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02 CIPP\"/>
    </mc:Choice>
  </mc:AlternateContent>
  <xr:revisionPtr revIDLastSave="0" documentId="14_{3DB79569-8E0F-4EE6-AD1A-E3E51BB7697D}" xr6:coauthVersionLast="47" xr6:coauthVersionMax="47" xr10:uidLastSave="{00000000-0000-0000-0000-000000000000}"/>
  <bookViews>
    <workbookView xWindow="3510" yWindow="1530" windowWidth="21600" windowHeight="11295" xr2:uid="{00000000-000D-0000-FFFF-FFFF00000000}"/>
  </bookViews>
  <sheets>
    <sheet name="4002" sheetId="1" r:id="rId1"/>
  </sheets>
  <definedNames>
    <definedName name="_xlnm.Print_Area" localSheetId="0">'4002'!$A$1:$F$32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F7" i="1" s="1"/>
  <c r="C6" i="1"/>
  <c r="F12" i="1"/>
  <c r="F27" i="1"/>
  <c r="F25" i="1"/>
  <c r="F23" i="1"/>
  <c r="F21" i="1"/>
  <c r="F19" i="1"/>
  <c r="F17" i="1"/>
  <c r="F16" i="1"/>
  <c r="C9" i="1" l="1"/>
  <c r="F14" i="1"/>
  <c r="F13" i="1"/>
  <c r="F30" i="1"/>
  <c r="F29" i="1"/>
  <c r="F28" i="1"/>
  <c r="F9" i="1" l="1"/>
  <c r="C11" i="1"/>
  <c r="F11" i="1" s="1"/>
  <c r="F5" i="1"/>
  <c r="F4" i="1"/>
  <c r="F3" i="1"/>
  <c r="F31" i="1"/>
  <c r="F26" i="1"/>
  <c r="F24" i="1"/>
  <c r="F22" i="1"/>
  <c r="F20" i="1"/>
  <c r="F18" i="1"/>
  <c r="F15" i="1"/>
  <c r="C8" i="1"/>
  <c r="C10" i="1" s="1"/>
  <c r="F10" i="1" s="1"/>
  <c r="F6" i="1" l="1"/>
  <c r="F8" i="1"/>
</calcChain>
</file>

<file path=xl/sharedStrings.xml><?xml version="1.0" encoding="utf-8"?>
<sst xmlns="http://schemas.openxmlformats.org/spreadsheetml/2006/main" count="66" uniqueCount="42">
  <si>
    <t>Bypass Pumping</t>
  </si>
  <si>
    <t>LS</t>
  </si>
  <si>
    <t>Traffic Control</t>
  </si>
  <si>
    <t>TOTAL</t>
  </si>
  <si>
    <t>Description</t>
  </si>
  <si>
    <t>Quantity</t>
  </si>
  <si>
    <t>Units</t>
  </si>
  <si>
    <t>Unit Price</t>
  </si>
  <si>
    <t>Total</t>
  </si>
  <si>
    <t>Item</t>
  </si>
  <si>
    <t>Mobilization</t>
  </si>
  <si>
    <t>LF</t>
  </si>
  <si>
    <t>EACH</t>
  </si>
  <si>
    <t>SEGMENT</t>
  </si>
  <si>
    <t>Service Connection Reinstatement</t>
  </si>
  <si>
    <t>Dye Testing of Existing Service Connections</t>
  </si>
  <si>
    <t>GAL</t>
  </si>
  <si>
    <t>Flowable Fill, Complete in Place</t>
  </si>
  <si>
    <t>Open Cut Point Repairs</t>
  </si>
  <si>
    <t>8" CIPP Mainline Rehabilitation</t>
  </si>
  <si>
    <t>10" CIPP Mainline Rehabilitation</t>
  </si>
  <si>
    <t>Sanitary Sewer Mainline Heavy Sewer Cleaning ≤ 12" Diameter</t>
  </si>
  <si>
    <t>Sanitary Sewer Mainline Deposit Cut ≤ 12" Diameter</t>
  </si>
  <si>
    <t>Sanitary Sewer Mainline Root Cut Medium ≤ 12" Diameter</t>
  </si>
  <si>
    <t>Sanitary Sewer Mainline Root Cut Ball ≤ 12" Diameter</t>
  </si>
  <si>
    <t>Sanitary Sewer Mainline Lateral Cut ≤ 12" Diameter</t>
  </si>
  <si>
    <t>Sanitary Sewer Mainline Pre-Cleaning Inspection ≤ 12" Diameter</t>
  </si>
  <si>
    <r>
      <t>Sanitary Sewer Mainline Cleaning ≤</t>
    </r>
    <r>
      <rPr>
        <sz val="9"/>
        <color rgb="FF000000"/>
        <rFont val="Calibri"/>
        <family val="2"/>
      </rPr>
      <t xml:space="preserve"> 12" Diameter</t>
    </r>
  </si>
  <si>
    <t>Sanitary Sewer Mainline Post-Cleaning Inspection ≤ 12" Diameter</t>
  </si>
  <si>
    <t>Sanitary Sewer Mainline Pre-Cleaning Inspection &gt; 12" Diameter</t>
  </si>
  <si>
    <r>
      <t>Sanitary Sewer Mainline Cleaning &gt;</t>
    </r>
    <r>
      <rPr>
        <sz val="9"/>
        <color rgb="FF000000"/>
        <rFont val="Calibri"/>
        <family val="2"/>
      </rPr>
      <t xml:space="preserve"> 12" Diameter</t>
    </r>
  </si>
  <si>
    <t>Sanitary Sewer Mainline Post-Cleaning Inspection &gt; 12" Diameter</t>
  </si>
  <si>
    <t>15" CIPP Mainline Rehabilitation</t>
  </si>
  <si>
    <t>18" CIPP Mainline Rehabilitation</t>
  </si>
  <si>
    <t>24" CIPP Mainline Rehabilitation</t>
  </si>
  <si>
    <t>Sanitary Sewer Mainline Heavy Sewer Cleaning &gt; 12" Diameter</t>
  </si>
  <si>
    <t>Sanitary Sewer Mainline Deposit Cut &gt; 12" Diameter</t>
  </si>
  <si>
    <t>Sanitary Sewer Mainline Root Cut Medium &gt; 12" Diameter</t>
  </si>
  <si>
    <t>Sanitary Sewer Mainline Root Cut Ball &gt; 12" Diameter</t>
  </si>
  <si>
    <t>Sanitary Sewer Mainline Lateral Cut &gt; 12" Diameter</t>
  </si>
  <si>
    <t>6" CIPP Mainline Rehabilitation</t>
  </si>
  <si>
    <t>BID ITEMS:  Basin 4002 Gravity CIPP - UPDATED 03-20-24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</si>
</sst>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###0;###0"/>
    <numFmt numFmtId="165" formatCode="#,##0;#,##0"/>
    <numFmt numFmtId="166" formatCode="&quot;$&quot;#,##0.00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4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7"/>
      <color rgb="FF000000"/>
      <name val="Calibri"/>
      <family val="2"/>
      <scheme val="minor"/>
    </font>
    <font>
      <b/>
      <i/>
      <sz val="9"/>
      <name val="Calibri"/>
      <family val="2"/>
      <scheme val="minor"/>
    </font>
    <font>
      <b/>
      <u/>
      <sz val="9"/>
      <color rgb="FF000000"/>
      <name val="Calibri"/>
      <family val="2"/>
      <scheme val="minor"/>
    </font>
    <font>
      <sz val="9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 applyAlignment="1">
      <alignment horizontal="left" vertical="top"/>
    </xf>
    <xf numFmtId="0" fontId="2" fillId="0" borderId="7" xfId="0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6" fontId="3" fillId="0" borderId="0" xfId="0" applyNumberFormat="1" applyFont="1" applyAlignment="1">
      <alignment horizontal="center" vertical="center"/>
    </xf>
    <xf numFmtId="44" fontId="4" fillId="0" borderId="4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166" fontId="7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center" vertical="center"/>
    </xf>
    <xf numFmtId="166" fontId="9" fillId="0" borderId="6" xfId="0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abSelected="1" zoomScale="110" zoomScaleNormal="110" workbookViewId="0">
      <selection activeCell="A2" sqref="A2"/>
    </sheetView>
  </sheetViews>
  <sheetFormatPr defaultColWidth="9.33203125" defaultRowHeight="12.75" x14ac:dyDescent="0.2"/>
  <cols>
    <col min="1" max="1" width="5.83203125" style="14" customWidth="1"/>
    <col min="2" max="2" width="61" style="3" customWidth="1"/>
    <col min="3" max="3" width="9.33203125" style="14" customWidth="1"/>
    <col min="4" max="4" width="10" style="14" customWidth="1"/>
    <col min="5" max="5" width="14.33203125" style="21" customWidth="1"/>
    <col min="6" max="6" width="13.83203125" style="21" customWidth="1"/>
    <col min="7" max="16384" width="9.33203125" style="3"/>
  </cols>
  <sheetData>
    <row r="1" spans="1:6" ht="25.5" customHeight="1" x14ac:dyDescent="0.2">
      <c r="A1" s="24" t="s">
        <v>41</v>
      </c>
      <c r="B1" s="25"/>
      <c r="C1" s="26"/>
      <c r="D1" s="1"/>
      <c r="E1" s="2"/>
      <c r="F1" s="2"/>
    </row>
    <row r="2" spans="1:6" ht="24" customHeight="1" x14ac:dyDescent="0.2">
      <c r="A2" s="4" t="s">
        <v>9</v>
      </c>
      <c r="B2" s="5" t="s">
        <v>4</v>
      </c>
      <c r="C2" s="5" t="s">
        <v>5</v>
      </c>
      <c r="D2" s="5" t="s">
        <v>6</v>
      </c>
      <c r="E2" s="23" t="s">
        <v>7</v>
      </c>
      <c r="F2" s="23" t="s">
        <v>8</v>
      </c>
    </row>
    <row r="3" spans="1:6" ht="24" customHeight="1" x14ac:dyDescent="0.2">
      <c r="A3" s="6">
        <v>1</v>
      </c>
      <c r="B3" s="7" t="s">
        <v>10</v>
      </c>
      <c r="C3" s="9">
        <v>1</v>
      </c>
      <c r="D3" s="8" t="s">
        <v>1</v>
      </c>
      <c r="E3" s="22">
        <v>0</v>
      </c>
      <c r="F3" s="22">
        <f t="shared" ref="F3:F5" si="0">C3*E3</f>
        <v>0</v>
      </c>
    </row>
    <row r="4" spans="1:6" ht="24" customHeight="1" x14ac:dyDescent="0.2">
      <c r="A4" s="6">
        <v>2</v>
      </c>
      <c r="B4" s="7" t="s">
        <v>0</v>
      </c>
      <c r="C4" s="6">
        <v>1</v>
      </c>
      <c r="D4" s="8" t="s">
        <v>1</v>
      </c>
      <c r="E4" s="22">
        <v>0</v>
      </c>
      <c r="F4" s="22">
        <f t="shared" si="0"/>
        <v>0</v>
      </c>
    </row>
    <row r="5" spans="1:6" ht="24" customHeight="1" x14ac:dyDescent="0.2">
      <c r="A5" s="6">
        <v>3</v>
      </c>
      <c r="B5" s="7" t="s">
        <v>2</v>
      </c>
      <c r="C5" s="6">
        <v>1</v>
      </c>
      <c r="D5" s="8" t="s">
        <v>1</v>
      </c>
      <c r="E5" s="22">
        <v>0</v>
      </c>
      <c r="F5" s="22">
        <f t="shared" si="0"/>
        <v>0</v>
      </c>
    </row>
    <row r="6" spans="1:6" ht="24" customHeight="1" x14ac:dyDescent="0.2">
      <c r="A6" s="6">
        <v>4</v>
      </c>
      <c r="B6" s="13" t="s">
        <v>26</v>
      </c>
      <c r="C6" s="11">
        <f>SUM(C12:C14)</f>
        <v>22614</v>
      </c>
      <c r="D6" s="12" t="s">
        <v>11</v>
      </c>
      <c r="E6" s="22">
        <v>0</v>
      </c>
      <c r="F6" s="22">
        <f t="shared" ref="F6:F15" si="1">C6*E6</f>
        <v>0</v>
      </c>
    </row>
    <row r="7" spans="1:6" ht="24" customHeight="1" x14ac:dyDescent="0.2">
      <c r="A7" s="6">
        <v>5</v>
      </c>
      <c r="B7" s="13" t="s">
        <v>29</v>
      </c>
      <c r="C7" s="11">
        <f>SUM(C15:C17)</f>
        <v>4269</v>
      </c>
      <c r="D7" s="12" t="s">
        <v>11</v>
      </c>
      <c r="E7" s="22">
        <v>0</v>
      </c>
      <c r="F7" s="22">
        <f t="shared" ref="F7" si="2">C7*E7</f>
        <v>0</v>
      </c>
    </row>
    <row r="8" spans="1:6" ht="24" customHeight="1" x14ac:dyDescent="0.2">
      <c r="A8" s="6">
        <v>6</v>
      </c>
      <c r="B8" s="13" t="s">
        <v>27</v>
      </c>
      <c r="C8" s="11">
        <f>C6</f>
        <v>22614</v>
      </c>
      <c r="D8" s="12" t="s">
        <v>11</v>
      </c>
      <c r="E8" s="22">
        <v>0</v>
      </c>
      <c r="F8" s="22">
        <f t="shared" si="1"/>
        <v>0</v>
      </c>
    </row>
    <row r="9" spans="1:6" ht="24" customHeight="1" x14ac:dyDescent="0.2">
      <c r="A9" s="6">
        <v>7</v>
      </c>
      <c r="B9" s="13" t="s">
        <v>30</v>
      </c>
      <c r="C9" s="11">
        <f>C7</f>
        <v>4269</v>
      </c>
      <c r="D9" s="12" t="s">
        <v>11</v>
      </c>
      <c r="E9" s="22">
        <v>0</v>
      </c>
      <c r="F9" s="22">
        <f t="shared" ref="F9" si="3">C9*E9</f>
        <v>0</v>
      </c>
    </row>
    <row r="10" spans="1:6" ht="24" customHeight="1" x14ac:dyDescent="0.2">
      <c r="A10" s="6">
        <v>8</v>
      </c>
      <c r="B10" s="13" t="s">
        <v>28</v>
      </c>
      <c r="C10" s="11">
        <f>C8</f>
        <v>22614</v>
      </c>
      <c r="D10" s="12" t="s">
        <v>11</v>
      </c>
      <c r="E10" s="22">
        <v>0</v>
      </c>
      <c r="F10" s="22">
        <f t="shared" si="1"/>
        <v>0</v>
      </c>
    </row>
    <row r="11" spans="1:6" ht="24" customHeight="1" x14ac:dyDescent="0.2">
      <c r="A11" s="6">
        <v>9</v>
      </c>
      <c r="B11" s="13" t="s">
        <v>31</v>
      </c>
      <c r="C11" s="11">
        <f>C9</f>
        <v>4269</v>
      </c>
      <c r="D11" s="12" t="s">
        <v>11</v>
      </c>
      <c r="E11" s="22">
        <v>0</v>
      </c>
      <c r="F11" s="22">
        <f t="shared" ref="F11:F12" si="4">C11*E11</f>
        <v>0</v>
      </c>
    </row>
    <row r="12" spans="1:6" ht="24" customHeight="1" x14ac:dyDescent="0.2">
      <c r="A12" s="6">
        <v>10</v>
      </c>
      <c r="B12" s="13" t="s">
        <v>40</v>
      </c>
      <c r="C12" s="11">
        <v>243</v>
      </c>
      <c r="D12" s="12" t="s">
        <v>11</v>
      </c>
      <c r="E12" s="22">
        <v>0</v>
      </c>
      <c r="F12" s="22">
        <f t="shared" si="4"/>
        <v>0</v>
      </c>
    </row>
    <row r="13" spans="1:6" ht="24" customHeight="1" x14ac:dyDescent="0.2">
      <c r="A13" s="6">
        <v>11</v>
      </c>
      <c r="B13" s="13" t="s">
        <v>19</v>
      </c>
      <c r="C13" s="11">
        <v>20914</v>
      </c>
      <c r="D13" s="12" t="s">
        <v>11</v>
      </c>
      <c r="E13" s="22">
        <v>0</v>
      </c>
      <c r="F13" s="22">
        <f t="shared" ref="F13:F14" si="5">C13*E13</f>
        <v>0</v>
      </c>
    </row>
    <row r="14" spans="1:6" ht="24" customHeight="1" x14ac:dyDescent="0.2">
      <c r="A14" s="6">
        <v>12</v>
      </c>
      <c r="B14" s="13" t="s">
        <v>20</v>
      </c>
      <c r="C14" s="11">
        <v>1457</v>
      </c>
      <c r="D14" s="12" t="s">
        <v>11</v>
      </c>
      <c r="E14" s="22">
        <v>0</v>
      </c>
      <c r="F14" s="22">
        <f t="shared" si="5"/>
        <v>0</v>
      </c>
    </row>
    <row r="15" spans="1:6" ht="24" customHeight="1" x14ac:dyDescent="0.2">
      <c r="A15" s="6">
        <v>13</v>
      </c>
      <c r="B15" s="13" t="s">
        <v>32</v>
      </c>
      <c r="C15" s="11">
        <v>2297</v>
      </c>
      <c r="D15" s="12" t="s">
        <v>11</v>
      </c>
      <c r="E15" s="22">
        <v>0</v>
      </c>
      <c r="F15" s="22">
        <f t="shared" si="1"/>
        <v>0</v>
      </c>
    </row>
    <row r="16" spans="1:6" ht="24" customHeight="1" x14ac:dyDescent="0.2">
      <c r="A16" s="6">
        <v>14</v>
      </c>
      <c r="B16" s="13" t="s">
        <v>33</v>
      </c>
      <c r="C16" s="11">
        <v>483</v>
      </c>
      <c r="D16" s="12" t="s">
        <v>11</v>
      </c>
      <c r="E16" s="22">
        <v>0</v>
      </c>
      <c r="F16" s="22">
        <f t="shared" ref="F16:F17" si="6">C16*E16</f>
        <v>0</v>
      </c>
    </row>
    <row r="17" spans="1:6" ht="24" customHeight="1" x14ac:dyDescent="0.2">
      <c r="A17" s="6">
        <v>15</v>
      </c>
      <c r="B17" s="13" t="s">
        <v>34</v>
      </c>
      <c r="C17" s="11">
        <v>1489</v>
      </c>
      <c r="D17" s="12" t="s">
        <v>11</v>
      </c>
      <c r="E17" s="22">
        <v>0</v>
      </c>
      <c r="F17" s="22">
        <f t="shared" si="6"/>
        <v>0</v>
      </c>
    </row>
    <row r="18" spans="1:6" ht="24" customHeight="1" x14ac:dyDescent="0.2">
      <c r="A18" s="6">
        <v>16</v>
      </c>
      <c r="B18" s="13" t="s">
        <v>21</v>
      </c>
      <c r="C18" s="11">
        <v>1</v>
      </c>
      <c r="D18" s="12" t="s">
        <v>13</v>
      </c>
      <c r="E18" s="22">
        <v>0</v>
      </c>
      <c r="F18" s="22">
        <f t="shared" ref="F18:F31" si="7">C18*E18</f>
        <v>0</v>
      </c>
    </row>
    <row r="19" spans="1:6" ht="24" customHeight="1" x14ac:dyDescent="0.2">
      <c r="A19" s="6">
        <v>17</v>
      </c>
      <c r="B19" s="13" t="s">
        <v>35</v>
      </c>
      <c r="C19" s="11">
        <v>1</v>
      </c>
      <c r="D19" s="12" t="s">
        <v>13</v>
      </c>
      <c r="E19" s="22">
        <v>0</v>
      </c>
      <c r="F19" s="22">
        <f t="shared" ref="F19" si="8">C19*E19</f>
        <v>0</v>
      </c>
    </row>
    <row r="20" spans="1:6" ht="24" customHeight="1" x14ac:dyDescent="0.2">
      <c r="A20" s="6">
        <v>18</v>
      </c>
      <c r="B20" s="13" t="s">
        <v>22</v>
      </c>
      <c r="C20" s="11">
        <v>1</v>
      </c>
      <c r="D20" s="12" t="s">
        <v>13</v>
      </c>
      <c r="E20" s="22">
        <v>0</v>
      </c>
      <c r="F20" s="22">
        <f t="shared" si="7"/>
        <v>0</v>
      </c>
    </row>
    <row r="21" spans="1:6" ht="24" customHeight="1" x14ac:dyDescent="0.2">
      <c r="A21" s="6">
        <v>19</v>
      </c>
      <c r="B21" s="13" t="s">
        <v>36</v>
      </c>
      <c r="C21" s="11">
        <v>1</v>
      </c>
      <c r="D21" s="12" t="s">
        <v>13</v>
      </c>
      <c r="E21" s="22">
        <v>0</v>
      </c>
      <c r="F21" s="22">
        <f t="shared" ref="F21" si="9">C21*E21</f>
        <v>0</v>
      </c>
    </row>
    <row r="22" spans="1:6" ht="24" customHeight="1" x14ac:dyDescent="0.2">
      <c r="A22" s="6">
        <v>20</v>
      </c>
      <c r="B22" s="13" t="s">
        <v>23</v>
      </c>
      <c r="C22" s="11">
        <v>1</v>
      </c>
      <c r="D22" s="12" t="s">
        <v>13</v>
      </c>
      <c r="E22" s="22">
        <v>0</v>
      </c>
      <c r="F22" s="22">
        <f t="shared" si="7"/>
        <v>0</v>
      </c>
    </row>
    <row r="23" spans="1:6" ht="24" customHeight="1" x14ac:dyDescent="0.2">
      <c r="A23" s="6">
        <v>21</v>
      </c>
      <c r="B23" s="13" t="s">
        <v>37</v>
      </c>
      <c r="C23" s="11">
        <v>1</v>
      </c>
      <c r="D23" s="12" t="s">
        <v>13</v>
      </c>
      <c r="E23" s="22">
        <v>0</v>
      </c>
      <c r="F23" s="22">
        <f t="shared" ref="F23" si="10">C23*E23</f>
        <v>0</v>
      </c>
    </row>
    <row r="24" spans="1:6" ht="24" customHeight="1" x14ac:dyDescent="0.2">
      <c r="A24" s="6">
        <v>22</v>
      </c>
      <c r="B24" s="13" t="s">
        <v>24</v>
      </c>
      <c r="C24" s="11">
        <v>1</v>
      </c>
      <c r="D24" s="12" t="s">
        <v>13</v>
      </c>
      <c r="E24" s="22">
        <v>0</v>
      </c>
      <c r="F24" s="22">
        <f t="shared" si="7"/>
        <v>0</v>
      </c>
    </row>
    <row r="25" spans="1:6" ht="24" customHeight="1" x14ac:dyDescent="0.2">
      <c r="A25" s="6">
        <v>23</v>
      </c>
      <c r="B25" s="13" t="s">
        <v>38</v>
      </c>
      <c r="C25" s="11">
        <v>1</v>
      </c>
      <c r="D25" s="12" t="s">
        <v>13</v>
      </c>
      <c r="E25" s="22">
        <v>0</v>
      </c>
      <c r="F25" s="22">
        <f t="shared" ref="F25" si="11">C25*E25</f>
        <v>0</v>
      </c>
    </row>
    <row r="26" spans="1:6" ht="24" customHeight="1" x14ac:dyDescent="0.2">
      <c r="A26" s="6">
        <v>24</v>
      </c>
      <c r="B26" s="13" t="s">
        <v>25</v>
      </c>
      <c r="C26" s="11">
        <v>1</v>
      </c>
      <c r="D26" s="12" t="s">
        <v>12</v>
      </c>
      <c r="E26" s="22">
        <v>0</v>
      </c>
      <c r="F26" s="22">
        <f t="shared" si="7"/>
        <v>0</v>
      </c>
    </row>
    <row r="27" spans="1:6" ht="24" customHeight="1" x14ac:dyDescent="0.2">
      <c r="A27" s="6">
        <v>25</v>
      </c>
      <c r="B27" s="13" t="s">
        <v>39</v>
      </c>
      <c r="C27" s="11">
        <v>1</v>
      </c>
      <c r="D27" s="12" t="s">
        <v>12</v>
      </c>
      <c r="E27" s="22">
        <v>0</v>
      </c>
      <c r="F27" s="22">
        <f t="shared" ref="F27" si="12">C27*E27</f>
        <v>0</v>
      </c>
    </row>
    <row r="28" spans="1:6" ht="24" customHeight="1" x14ac:dyDescent="0.2">
      <c r="A28" s="6">
        <v>26</v>
      </c>
      <c r="B28" s="13" t="s">
        <v>14</v>
      </c>
      <c r="C28" s="11">
        <v>300</v>
      </c>
      <c r="D28" s="12" t="s">
        <v>12</v>
      </c>
      <c r="E28" s="22">
        <v>0</v>
      </c>
      <c r="F28" s="22">
        <f t="shared" ref="F28:F30" si="13">C28*E28</f>
        <v>0</v>
      </c>
    </row>
    <row r="29" spans="1:6" ht="24" customHeight="1" x14ac:dyDescent="0.2">
      <c r="A29" s="6">
        <v>27</v>
      </c>
      <c r="B29" s="13" t="s">
        <v>15</v>
      </c>
      <c r="C29" s="11">
        <v>300</v>
      </c>
      <c r="D29" s="12" t="s">
        <v>12</v>
      </c>
      <c r="E29" s="22">
        <v>0</v>
      </c>
      <c r="F29" s="22">
        <f t="shared" si="13"/>
        <v>0</v>
      </c>
    </row>
    <row r="30" spans="1:6" ht="24" customHeight="1" x14ac:dyDescent="0.2">
      <c r="A30" s="6">
        <v>28</v>
      </c>
      <c r="B30" s="13" t="s">
        <v>18</v>
      </c>
      <c r="C30" s="11">
        <v>1</v>
      </c>
      <c r="D30" s="12" t="s">
        <v>12</v>
      </c>
      <c r="E30" s="22">
        <v>0</v>
      </c>
      <c r="F30" s="22">
        <f t="shared" si="13"/>
        <v>0</v>
      </c>
    </row>
    <row r="31" spans="1:6" ht="24" customHeight="1" x14ac:dyDescent="0.2">
      <c r="A31" s="6">
        <v>29</v>
      </c>
      <c r="B31" s="13" t="s">
        <v>17</v>
      </c>
      <c r="C31" s="11">
        <v>100</v>
      </c>
      <c r="D31" s="12" t="s">
        <v>16</v>
      </c>
      <c r="E31" s="22">
        <v>0</v>
      </c>
      <c r="F31" s="22">
        <f t="shared" si="7"/>
        <v>0</v>
      </c>
    </row>
    <row r="32" spans="1:6" ht="24" customHeight="1" x14ac:dyDescent="0.2">
      <c r="A32" s="30" t="s">
        <v>3</v>
      </c>
      <c r="B32" s="31"/>
      <c r="C32" s="31"/>
      <c r="D32" s="32"/>
      <c r="E32" s="33"/>
      <c r="F32" s="34"/>
    </row>
    <row r="33" spans="1:6" ht="14.25" customHeight="1" x14ac:dyDescent="0.2">
      <c r="E33" s="10"/>
      <c r="F33" s="10"/>
    </row>
    <row r="34" spans="1:6" ht="12" x14ac:dyDescent="0.2">
      <c r="A34" s="27"/>
      <c r="B34" s="27"/>
      <c r="C34" s="15"/>
      <c r="D34" s="15"/>
      <c r="E34" s="10"/>
      <c r="F34" s="10"/>
    </row>
    <row r="35" spans="1:6" ht="14.25" customHeight="1" x14ac:dyDescent="0.2">
      <c r="A35" s="16"/>
      <c r="B35" s="17"/>
      <c r="C35" s="19"/>
      <c r="D35" s="18"/>
      <c r="E35" s="10"/>
      <c r="F35" s="10"/>
    </row>
    <row r="36" spans="1:6" ht="14.25" customHeight="1" x14ac:dyDescent="0.2">
      <c r="A36" s="16"/>
      <c r="B36" s="20"/>
      <c r="C36" s="16"/>
      <c r="D36" s="18"/>
      <c r="E36" s="10"/>
      <c r="F36" s="10"/>
    </row>
    <row r="37" spans="1:6" ht="14.25" customHeight="1" x14ac:dyDescent="0.2">
      <c r="A37" s="16"/>
      <c r="B37" s="20"/>
      <c r="C37" s="16"/>
      <c r="D37" s="18"/>
      <c r="E37" s="10"/>
      <c r="F37" s="10"/>
    </row>
    <row r="38" spans="1:6" ht="14.25" customHeight="1" x14ac:dyDescent="0.2">
      <c r="A38" s="28"/>
      <c r="B38" s="28"/>
      <c r="C38" s="28"/>
      <c r="D38" s="28"/>
      <c r="E38" s="29"/>
      <c r="F38" s="29"/>
    </row>
  </sheetData>
  <mergeCells count="5">
    <mergeCell ref="A34:B34"/>
    <mergeCell ref="A38:D38"/>
    <mergeCell ref="E38:F38"/>
    <mergeCell ref="A32:D32"/>
    <mergeCell ref="E32:F32"/>
  </mergeCells>
  <pageMargins left="0.7" right="0.7" top="1" bottom="0.75" header="0.25" footer="0.3"/>
  <pageSetup scale="86" orientation="portrait" horizontalDpi="4294967293" verticalDpi="4294967293" r:id="rId1"/>
  <headerFooter>
    <oddHeader>&amp;CBrunswick-Glynn Joint Water &amp; Sewer Commission
IFB No. 
4036 Gravity Basin CIPP Rehab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4002</vt:lpstr>
      <vt:lpstr>'4002'!Print_Area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Crosby</dc:creator>
  <cp:lastModifiedBy>Christa Free</cp:lastModifiedBy>
  <cp:lastPrinted>2021-03-03T14:53:58Z</cp:lastPrinted>
  <dcterms:created xsi:type="dcterms:W3CDTF">2019-06-18T12:33:00Z</dcterms:created>
  <dcterms:modified xsi:type="dcterms:W3CDTF">2024-03-20T12:47:37Z</dcterms:modified>
</cp:coreProperties>
</file>